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4340"/>
  </bookViews>
  <sheets>
    <sheet name="Sheet1" sheetId="1" r:id="rId1"/>
  </sheets>
  <definedNames>
    <definedName name="_xlnm.Print_Area" localSheetId="0">Sheet1!$A$1:$N$49</definedName>
  </definedNames>
  <calcPr calcId="144525"/>
</workbook>
</file>

<file path=xl/sharedStrings.xml><?xml version="1.0" encoding="utf-8"?>
<sst xmlns="http://schemas.openxmlformats.org/spreadsheetml/2006/main" count="298" uniqueCount="113">
  <si>
    <t>附件1</t>
  </si>
  <si>
    <t>项目支出绩效自评表（新疆维吾尔自治区乌鲁瓦提水利枢纽管理局）</t>
  </si>
  <si>
    <t>（2023年度）</t>
  </si>
  <si>
    <t>项目名称</t>
  </si>
  <si>
    <t>水利发展资金支出项目（公益性水利工程维修项目）</t>
  </si>
  <si>
    <t>主管部门</t>
  </si>
  <si>
    <t>新疆维吾尔自治区水利厅</t>
  </si>
  <si>
    <t>实施单位</t>
  </si>
  <si>
    <t>新疆维吾尔自治区乌鲁瓦提水利枢纽管理局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</si>
  <si>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</si>
  <si>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</si>
  <si>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</si>
  <si>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</si>
  <si>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</si>
  <si>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</si>
  <si>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</si>
  <si>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</si>
  <si>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</si>
  <si>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</si>
  <si>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</si>
  <si>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</si>
  <si>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</si>
  <si>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</si>
  <si>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</si>
  <si>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通过工程年度维修养护，有效遏制工程缺陷进一步发展和扩大，提高工程的完整性、安全性，充分发挥工程的灌溉、防洪、发电、塔河生态走廊供水等社会效益和经济效益。大坝设施维修养护，通过11项设施进行维修，保证设施和设备正常使用功能；大坝面板缺陷处理，通过对大坝面板缝宽大于0.2mm的裂缝进行化学灌浆，提高面板的防渗性能；闸门止水更换,对溢洪道、泄洪冲砂洞工作门的止水进行更换，提高闸门门体的密封性。泄洪冲砂洞抗冲耐磨涂层处理，对泄洪冲砂洞破损的1478㎡抗冲耐磨涂层进行修复，防止破损部位进一步扩大，保证主要泄水建筑物的安全运行；闸井外立面砼保护涂层修复，修复3701.75㎡外立面砼保护涂层，提高闸井混凝土的耐久性;国产电脑替换，采购国产电脑30台，保证关键数据和信息安全。</t>
  </si>
  <si>
    <t>年度绩效指标完成情况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</si>
  <si>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</si>
  <si>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</si>
  <si>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</si>
  <si>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</si>
  <si>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</si>
  <si>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</si>
  <si>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</si>
  <si>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</si>
  <si>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</si>
  <si>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</si>
  <si>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</si>
  <si>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</si>
  <si>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</si>
  <si>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产出指标</t>
  </si>
  <si>
    <t>数量指标</t>
  </si>
  <si>
    <t>冲沙洞交通洞洞口安全防护</t>
  </si>
  <si>
    <t>=1项</t>
  </si>
  <si>
    <t>计划标准</t>
  </si>
  <si>
    <t>按照完成比例赋分</t>
  </si>
  <si>
    <t>工作资料</t>
  </si>
  <si>
    <t>无</t>
  </si>
  <si>
    <t>浮子式水位计保护管维修</t>
  </si>
  <si>
    <t>≥48米</t>
  </si>
  <si>
    <t>副坝护栏防腐处理修复</t>
  </si>
  <si>
    <t>≥388.74平方米</t>
  </si>
  <si>
    <t>发电洞地坪塌陷处理修复</t>
  </si>
  <si>
    <t>≥577.5平方米</t>
  </si>
  <si>
    <t>闸房维修</t>
  </si>
  <si>
    <t>=6间</t>
  </si>
  <si>
    <t>新建变形监测点踏步</t>
  </si>
  <si>
    <t>≥30米</t>
  </si>
  <si>
    <t>闸井外立面砼保护涂层修复</t>
  </si>
  <si>
    <t>≥3071.75平方米</t>
  </si>
  <si>
    <t>国产化电脑替换</t>
  </si>
  <si>
    <t>=30台</t>
  </si>
  <si>
    <t>泄水建筑物气蚀处理</t>
  </si>
  <si>
    <t>=3个</t>
  </si>
  <si>
    <t>防洪沟清淤</t>
  </si>
  <si>
    <t>≥2.54km</t>
  </si>
  <si>
    <t>质量指标</t>
  </si>
  <si>
    <t>关键指标控制率</t>
  </si>
  <si>
    <t>＝100%</t>
  </si>
  <si>
    <t>工程验收合格率</t>
  </si>
  <si>
    <t>设备安装达到规范要求率</t>
  </si>
  <si>
    <t>≥98%</t>
  </si>
  <si>
    <t>时效指标</t>
  </si>
  <si>
    <t>冲沙洞交通洞洞口安全防护完成时间</t>
  </si>
  <si>
    <t>浮子式水位计保护管维修完成时间</t>
  </si>
  <si>
    <t>副坝护栏防腐处理完成时间</t>
  </si>
  <si>
    <t>发电洞地坪塌陷处理完成时间</t>
  </si>
  <si>
    <t>受水库排沙检修拦污栅影响工作面施工延误10天，压差施工提高进度，保证质量。</t>
  </si>
  <si>
    <t>闸房维修完成时间</t>
  </si>
  <si>
    <t>新建变形监测点踏步完成时间</t>
  </si>
  <si>
    <t>闸井外立面砼保护涂层修复完成时间</t>
  </si>
  <si>
    <t>国产化电脑替换完成时间</t>
  </si>
  <si>
    <t>泄水建筑物气蚀处理完成时间</t>
  </si>
  <si>
    <t>防洪沟清淤完成时间</t>
  </si>
  <si>
    <t>3月20日</t>
  </si>
  <si>
    <t>成本指标</t>
  </si>
  <si>
    <t>经济成本指标</t>
  </si>
  <si>
    <t>面板缺陷处理</t>
  </si>
  <si>
    <t>≤17.13万元</t>
  </si>
  <si>
    <t>≤25万元</t>
  </si>
  <si>
    <t>≤72.18万元</t>
  </si>
  <si>
    <t>直接赋分</t>
  </si>
  <si>
    <t>泄洪冲砂洞抗冲耐磨涂层处理</t>
  </si>
  <si>
    <t>≤130.8万元</t>
  </si>
  <si>
    <t>大坝设施维修养护</t>
  </si>
  <si>
    <t>≤63.79万元</t>
  </si>
  <si>
    <t>闸门止水更换</t>
  </si>
  <si>
    <t>≤28.10万元</t>
  </si>
  <si>
    <t>社会成本指标</t>
  </si>
  <si>
    <t/>
  </si>
  <si>
    <t>生态环境成本指标</t>
  </si>
  <si>
    <t>效益指标</t>
  </si>
  <si>
    <t>经济效益指标</t>
  </si>
  <si>
    <t>社会效益指标</t>
  </si>
  <si>
    <t>提升设施完好率，延长公益性社会服务时限</t>
  </si>
  <si>
    <t>显著</t>
  </si>
  <si>
    <t>提高工程防汛抗旱能力，保障下游人民生命财产安全</t>
  </si>
  <si>
    <t>生态效益指标</t>
  </si>
  <si>
    <t>提高防汛抗旱设施安全运行</t>
  </si>
  <si>
    <t>满意度指标</t>
  </si>
  <si>
    <t>设施设备使用部门满意度</t>
  </si>
  <si>
    <t>≥95%</t>
  </si>
  <si>
    <t>满意度赋分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</si>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</sst>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%"/>
    <numFmt numFmtId="177" formatCode="0.00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  <scheme val="minor"/>
    </font>
    <font>
      <sz val="1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8" fillId="19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2" borderId="8" applyNumberFormat="0" applyFon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2" fillId="28" borderId="12" applyNumberFormat="0" applyAlignment="0" applyProtection="0">
      <alignment vertical="center"/>
    </xf>
    <xf numFmtId="0" fontId="26" fillId="28" borderId="11" applyNumberFormat="0" applyAlignment="0" applyProtection="0">
      <alignment vertical="center"/>
    </xf>
    <xf numFmtId="0" fontId="16" fillId="16" borderId="9" applyNumberForma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0"/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49" applyFont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1" xfId="50" applyFont="1" applyFill="1" applyBorder="1" applyAlignment="1">
      <alignment horizontal="left" vertical="center" wrapText="1"/>
    </xf>
    <xf numFmtId="0" fontId="6" fillId="0" borderId="1" xfId="50" applyFont="1" applyFill="1" applyBorder="1" applyAlignment="1">
      <alignment horizontal="center" vertical="center" wrapText="1"/>
    </xf>
    <xf numFmtId="49" fontId="6" fillId="0" borderId="1" xfId="50" applyNumberFormat="1" applyFont="1" applyFill="1" applyBorder="1" applyAlignment="1">
      <alignment horizontal="center" vertical="center" wrapText="1"/>
    </xf>
    <xf numFmtId="58" fontId="6" fillId="0" borderId="1" xfId="50" applyNumberFormat="1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horizontal="righ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left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51"/>
  <sheetViews>
    <sheetView tabSelected="1" view="pageBreakPreview" zoomScaleNormal="70" zoomScaleSheetLayoutView="100" workbookViewId="0">
      <selection activeCell="A1" sqref="$A1:$XFD1048576"/>
    </sheetView>
  </sheetViews>
  <sheetFormatPr defaultColWidth="9" defaultRowHeight="13.5"/>
  <cols>
    <col min="1" max="2" width="9.28333333333333" style="3" customWidth="1"/>
    <col min="3" max="3" width="12.075" style="3" customWidth="1"/>
    <col min="4" max="4" width="17.275" style="3" customWidth="1"/>
    <col min="5" max="5" width="15.5833333333333" style="3" customWidth="1"/>
    <col min="6" max="7" width="12.2" style="3" customWidth="1"/>
    <col min="8" max="9" width="13.2416666666667" style="3" customWidth="1"/>
    <col min="10" max="10" width="14.7833333333333" style="3" customWidth="1"/>
    <col min="11" max="11" width="14.1416666666667" style="3" customWidth="1"/>
    <col min="12" max="12" width="12.8583333333333" style="3" customWidth="1"/>
    <col min="13" max="13" width="13.375" style="3" customWidth="1"/>
    <col min="14" max="14" width="28.3" style="3" customWidth="1"/>
    <col min="15" max="16384" width="9" style="3"/>
  </cols>
  <sheetData>
    <row r="1" ht="21" customHeight="1" spans="1:1">
      <c r="A1" s="4" t="s">
        <v>0</v>
      </c>
    </row>
    <row r="2" ht="40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22" customHeight="1" spans="1:14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7" t="s">
        <v>3</v>
      </c>
      <c r="B4" s="7"/>
      <c r="C4" s="7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="1" customFormat="1" ht="30" customHeight="1" spans="1:14">
      <c r="A5" s="7" t="s">
        <v>5</v>
      </c>
      <c r="B5" s="7"/>
      <c r="C5" s="7" t="s">
        <v>6</v>
      </c>
      <c r="D5" s="7"/>
      <c r="E5" s="7"/>
      <c r="F5" s="7"/>
      <c r="G5" s="7"/>
      <c r="H5" s="7" t="s">
        <v>7</v>
      </c>
      <c r="I5" s="7"/>
      <c r="J5" s="7" t="s">
        <v>8</v>
      </c>
      <c r="K5" s="7"/>
      <c r="L5" s="7"/>
      <c r="M5" s="7"/>
      <c r="N5" s="7"/>
    </row>
    <row r="6" s="1" customFormat="1" ht="30" customHeight="1" spans="1:14">
      <c r="A6" s="7" t="s">
        <v>9</v>
      </c>
      <c r="B6" s="7"/>
      <c r="C6" s="7" t="s">
        <v>10</v>
      </c>
      <c r="D6" s="7"/>
      <c r="E6" s="7" t="s">
        <v>11</v>
      </c>
      <c r="F6" s="7" t="s">
        <v>12</v>
      </c>
      <c r="G6" s="7"/>
      <c r="H6" s="7" t="s">
        <v>13</v>
      </c>
      <c r="I6" s="7"/>
      <c r="J6" s="7" t="s">
        <v>14</v>
      </c>
      <c r="K6" s="7"/>
      <c r="L6" s="7" t="s">
        <v>15</v>
      </c>
      <c r="M6" s="7"/>
      <c r="N6" s="7" t="s">
        <v>16</v>
      </c>
    </row>
    <row r="7" s="1" customFormat="1" ht="30" customHeight="1" spans="1:14">
      <c r="A7" s="7"/>
      <c r="B7" s="7"/>
      <c r="C7" s="7" t="s">
        <v>17</v>
      </c>
      <c r="D7" s="7"/>
      <c r="E7" s="7">
        <v>337</v>
      </c>
      <c r="F7" s="7">
        <v>337</v>
      </c>
      <c r="G7" s="7"/>
      <c r="H7" s="7">
        <v>337</v>
      </c>
      <c r="I7" s="7"/>
      <c r="J7" s="7">
        <v>10</v>
      </c>
      <c r="K7" s="7"/>
      <c r="L7" s="23">
        <v>1</v>
      </c>
      <c r="M7" s="23"/>
      <c r="N7" s="7">
        <v>10</v>
      </c>
    </row>
    <row r="8" s="1" customFormat="1" ht="30" customHeight="1" spans="1:14">
      <c r="A8" s="7"/>
      <c r="B8" s="7"/>
      <c r="C8" s="8" t="s">
        <v>18</v>
      </c>
      <c r="D8" s="8"/>
      <c r="E8" s="8">
        <v>337</v>
      </c>
      <c r="F8" s="8">
        <v>337</v>
      </c>
      <c r="G8" s="8"/>
      <c r="H8" s="7">
        <v>337</v>
      </c>
      <c r="I8" s="7"/>
      <c r="J8" s="24" t="s">
        <v>19</v>
      </c>
      <c r="K8" s="24"/>
      <c r="L8" s="24" t="s">
        <v>19</v>
      </c>
      <c r="M8" s="24"/>
      <c r="N8" s="24" t="s">
        <v>19</v>
      </c>
    </row>
    <row r="9" s="1" customFormat="1" ht="30" customHeight="1" spans="1:14">
      <c r="A9" s="7"/>
      <c r="B9" s="7"/>
      <c r="C9" s="7" t="s">
        <v>20</v>
      </c>
      <c r="D9" s="7"/>
      <c r="E9" s="7">
        <v>0</v>
      </c>
      <c r="F9" s="7">
        <v>0</v>
      </c>
      <c r="G9" s="7"/>
      <c r="H9" s="7">
        <v>0</v>
      </c>
      <c r="I9" s="7"/>
      <c r="J9" s="24" t="s">
        <v>19</v>
      </c>
      <c r="K9" s="24"/>
      <c r="L9" s="24" t="s">
        <v>19</v>
      </c>
      <c r="M9" s="24"/>
      <c r="N9" s="24" t="s">
        <v>19</v>
      </c>
    </row>
    <row r="10" s="1" customFormat="1" ht="30" customHeight="1" spans="1:14">
      <c r="A10" s="7" t="s">
        <v>21</v>
      </c>
      <c r="B10" s="7" t="s">
        <v>22</v>
      </c>
      <c r="C10" s="7"/>
      <c r="D10" s="7"/>
      <c r="E10" s="7"/>
      <c r="F10" s="7"/>
      <c r="G10" s="7"/>
      <c r="H10" s="7"/>
      <c r="I10" s="7"/>
      <c r="J10" s="7" t="s">
        <v>23</v>
      </c>
      <c r="K10" s="7"/>
      <c r="L10" s="7"/>
      <c r="M10" s="7"/>
      <c r="N10" s="7"/>
    </row>
    <row r="11" s="1" customFormat="1" ht="96" customHeight="1" spans="1:14">
      <c r="A11" s="7"/>
      <c r="B11" s="9" t="s">
        <v>24</v>
      </c>
      <c r="C11" s="9"/>
      <c r="D11" s="9"/>
      <c r="E11" s="9"/>
      <c r="F11" s="9"/>
      <c r="G11" s="9"/>
      <c r="H11" s="9"/>
      <c r="I11" s="9"/>
      <c r="J11" s="9" t="s">
        <v>24</v>
      </c>
      <c r="K11" s="9"/>
      <c r="L11" s="9"/>
      <c r="M11" s="9"/>
      <c r="N11" s="9"/>
    </row>
    <row r="12" s="2" customFormat="1" ht="30" customHeight="1" spans="1:22">
      <c r="A12" s="10" t="s">
        <v>25</v>
      </c>
      <c r="B12" s="7" t="s">
        <v>26</v>
      </c>
      <c r="C12" s="7" t="s">
        <v>27</v>
      </c>
      <c r="D12" s="7" t="s">
        <v>28</v>
      </c>
      <c r="E12" s="7" t="s">
        <v>29</v>
      </c>
      <c r="F12" s="7" t="s">
        <v>30</v>
      </c>
      <c r="G12" s="7" t="s">
        <v>31</v>
      </c>
      <c r="H12" s="7" t="s">
        <v>32</v>
      </c>
      <c r="I12" s="7" t="s">
        <v>33</v>
      </c>
      <c r="J12" s="7" t="s">
        <v>34</v>
      </c>
      <c r="K12" s="7" t="s">
        <v>35</v>
      </c>
      <c r="L12" s="25" t="s">
        <v>36</v>
      </c>
      <c r="M12" s="25" t="s">
        <v>37</v>
      </c>
      <c r="N12" s="25" t="s">
        <v>38</v>
      </c>
      <c r="U12" s="28"/>
      <c r="V12" s="28"/>
    </row>
    <row r="13" s="2" customFormat="1" ht="30" customHeight="1" spans="1:22">
      <c r="A13" s="11"/>
      <c r="B13" s="7" t="s">
        <v>39</v>
      </c>
      <c r="C13" s="7" t="s">
        <v>40</v>
      </c>
      <c r="D13" s="12" t="s">
        <v>41</v>
      </c>
      <c r="E13" s="13" t="s">
        <v>42</v>
      </c>
      <c r="F13" s="13" t="s">
        <v>43</v>
      </c>
      <c r="G13" s="7"/>
      <c r="H13" s="13">
        <v>3</v>
      </c>
      <c r="I13" s="13" t="s">
        <v>44</v>
      </c>
      <c r="J13" s="13" t="s">
        <v>45</v>
      </c>
      <c r="K13" s="13" t="s">
        <v>42</v>
      </c>
      <c r="L13" s="26">
        <v>1</v>
      </c>
      <c r="M13" s="13">
        <v>3</v>
      </c>
      <c r="N13" s="25" t="s">
        <v>46</v>
      </c>
      <c r="U13" s="28"/>
      <c r="V13" s="28"/>
    </row>
    <row r="14" s="2" customFormat="1" ht="30" customHeight="1" spans="1:22">
      <c r="A14" s="11"/>
      <c r="B14" s="7"/>
      <c r="C14" s="7"/>
      <c r="D14" s="12" t="s">
        <v>47</v>
      </c>
      <c r="E14" s="13" t="s">
        <v>48</v>
      </c>
      <c r="F14" s="13" t="s">
        <v>43</v>
      </c>
      <c r="G14" s="7"/>
      <c r="H14" s="13">
        <v>4</v>
      </c>
      <c r="I14" s="13" t="s">
        <v>44</v>
      </c>
      <c r="J14" s="13" t="s">
        <v>45</v>
      </c>
      <c r="K14" s="13" t="s">
        <v>48</v>
      </c>
      <c r="L14" s="26">
        <v>1</v>
      </c>
      <c r="M14" s="13">
        <v>4</v>
      </c>
      <c r="N14" s="25" t="s">
        <v>46</v>
      </c>
      <c r="U14" s="28"/>
      <c r="V14" s="28"/>
    </row>
    <row r="15" s="2" customFormat="1" ht="30" customHeight="1" spans="1:22">
      <c r="A15" s="11"/>
      <c r="B15" s="7"/>
      <c r="C15" s="7"/>
      <c r="D15" s="12" t="s">
        <v>49</v>
      </c>
      <c r="E15" s="13" t="s">
        <v>50</v>
      </c>
      <c r="F15" s="13" t="s">
        <v>43</v>
      </c>
      <c r="G15" s="7"/>
      <c r="H15" s="13">
        <v>4</v>
      </c>
      <c r="I15" s="13" t="s">
        <v>44</v>
      </c>
      <c r="J15" s="13" t="s">
        <v>45</v>
      </c>
      <c r="K15" s="13" t="s">
        <v>50</v>
      </c>
      <c r="L15" s="26">
        <v>1</v>
      </c>
      <c r="M15" s="13">
        <v>4</v>
      </c>
      <c r="N15" s="25" t="s">
        <v>46</v>
      </c>
      <c r="U15" s="28"/>
      <c r="V15" s="28"/>
    </row>
    <row r="16" s="2" customFormat="1" ht="30" customHeight="1" spans="1:22">
      <c r="A16" s="11"/>
      <c r="B16" s="7"/>
      <c r="C16" s="7"/>
      <c r="D16" s="12" t="s">
        <v>51</v>
      </c>
      <c r="E16" s="13" t="s">
        <v>52</v>
      </c>
      <c r="F16" s="13" t="s">
        <v>43</v>
      </c>
      <c r="G16" s="7"/>
      <c r="H16" s="13">
        <v>4</v>
      </c>
      <c r="I16" s="13" t="s">
        <v>44</v>
      </c>
      <c r="J16" s="13" t="s">
        <v>45</v>
      </c>
      <c r="K16" s="13" t="s">
        <v>52</v>
      </c>
      <c r="L16" s="26">
        <v>1</v>
      </c>
      <c r="M16" s="13">
        <v>4</v>
      </c>
      <c r="N16" s="25" t="s">
        <v>46</v>
      </c>
      <c r="U16" s="28"/>
      <c r="V16" s="28"/>
    </row>
    <row r="17" s="2" customFormat="1" ht="30" customHeight="1" spans="1:22">
      <c r="A17" s="11"/>
      <c r="B17" s="7"/>
      <c r="C17" s="7"/>
      <c r="D17" s="12" t="s">
        <v>53</v>
      </c>
      <c r="E17" s="13" t="s">
        <v>54</v>
      </c>
      <c r="F17" s="13" t="s">
        <v>43</v>
      </c>
      <c r="G17" s="7"/>
      <c r="H17" s="13">
        <v>4</v>
      </c>
      <c r="I17" s="13" t="s">
        <v>44</v>
      </c>
      <c r="J17" s="13" t="s">
        <v>45</v>
      </c>
      <c r="K17" s="13" t="s">
        <v>54</v>
      </c>
      <c r="L17" s="26">
        <v>1</v>
      </c>
      <c r="M17" s="13">
        <v>4</v>
      </c>
      <c r="N17" s="25" t="s">
        <v>46</v>
      </c>
      <c r="U17" s="28"/>
      <c r="V17" s="28"/>
    </row>
    <row r="18" s="2" customFormat="1" ht="30" customHeight="1" spans="1:22">
      <c r="A18" s="11"/>
      <c r="B18" s="7"/>
      <c r="C18" s="7"/>
      <c r="D18" s="12" t="s">
        <v>55</v>
      </c>
      <c r="E18" s="13" t="s">
        <v>56</v>
      </c>
      <c r="F18" s="13" t="s">
        <v>43</v>
      </c>
      <c r="G18" s="7"/>
      <c r="H18" s="13">
        <v>2</v>
      </c>
      <c r="I18" s="13" t="s">
        <v>44</v>
      </c>
      <c r="J18" s="13" t="s">
        <v>45</v>
      </c>
      <c r="K18" s="13" t="s">
        <v>56</v>
      </c>
      <c r="L18" s="26">
        <v>1</v>
      </c>
      <c r="M18" s="13">
        <v>2</v>
      </c>
      <c r="N18" s="25" t="s">
        <v>46</v>
      </c>
      <c r="U18" s="28"/>
      <c r="V18" s="28"/>
    </row>
    <row r="19" s="2" customFormat="1" ht="30" customHeight="1" spans="1:22">
      <c r="A19" s="11"/>
      <c r="B19" s="7"/>
      <c r="C19" s="7"/>
      <c r="D19" s="12" t="s">
        <v>57</v>
      </c>
      <c r="E19" s="13" t="s">
        <v>58</v>
      </c>
      <c r="F19" s="13" t="s">
        <v>43</v>
      </c>
      <c r="G19" s="7"/>
      <c r="H19" s="13">
        <v>2</v>
      </c>
      <c r="I19" s="13" t="s">
        <v>44</v>
      </c>
      <c r="J19" s="13" t="s">
        <v>45</v>
      </c>
      <c r="K19" s="13" t="s">
        <v>58</v>
      </c>
      <c r="L19" s="26">
        <v>1</v>
      </c>
      <c r="M19" s="13">
        <v>2</v>
      </c>
      <c r="N19" s="25" t="s">
        <v>46</v>
      </c>
      <c r="U19" s="28"/>
      <c r="V19" s="28"/>
    </row>
    <row r="20" s="2" customFormat="1" ht="30" customHeight="1" spans="1:22">
      <c r="A20" s="11"/>
      <c r="B20" s="7"/>
      <c r="C20" s="7"/>
      <c r="D20" s="12" t="s">
        <v>59</v>
      </c>
      <c r="E20" s="13" t="s">
        <v>60</v>
      </c>
      <c r="F20" s="13" t="s">
        <v>43</v>
      </c>
      <c r="G20" s="7"/>
      <c r="H20" s="13">
        <v>2</v>
      </c>
      <c r="I20" s="13" t="s">
        <v>44</v>
      </c>
      <c r="J20" s="13" t="s">
        <v>45</v>
      </c>
      <c r="K20" s="13" t="s">
        <v>60</v>
      </c>
      <c r="L20" s="26">
        <v>1</v>
      </c>
      <c r="M20" s="13">
        <v>2</v>
      </c>
      <c r="N20" s="25" t="s">
        <v>46</v>
      </c>
      <c r="U20" s="28"/>
      <c r="V20" s="28"/>
    </row>
    <row r="21" s="2" customFormat="1" ht="30" customHeight="1" spans="1:22">
      <c r="A21" s="11"/>
      <c r="B21" s="7"/>
      <c r="C21" s="7"/>
      <c r="D21" s="12" t="s">
        <v>61</v>
      </c>
      <c r="E21" s="13" t="s">
        <v>62</v>
      </c>
      <c r="F21" s="13" t="s">
        <v>43</v>
      </c>
      <c r="G21" s="7"/>
      <c r="H21" s="13">
        <v>4</v>
      </c>
      <c r="I21" s="13" t="s">
        <v>44</v>
      </c>
      <c r="J21" s="13" t="s">
        <v>45</v>
      </c>
      <c r="K21" s="13" t="s">
        <v>62</v>
      </c>
      <c r="L21" s="26">
        <v>1</v>
      </c>
      <c r="M21" s="13">
        <v>4</v>
      </c>
      <c r="N21" s="25" t="s">
        <v>46</v>
      </c>
      <c r="U21" s="28"/>
      <c r="V21" s="28"/>
    </row>
    <row r="22" s="2" customFormat="1" ht="30" customHeight="1" spans="1:22">
      <c r="A22" s="11"/>
      <c r="B22" s="7"/>
      <c r="C22" s="7"/>
      <c r="D22" s="12" t="s">
        <v>63</v>
      </c>
      <c r="E22" s="13" t="s">
        <v>64</v>
      </c>
      <c r="F22" s="13" t="s">
        <v>43</v>
      </c>
      <c r="G22" s="7"/>
      <c r="H22" s="13">
        <v>3</v>
      </c>
      <c r="I22" s="13" t="s">
        <v>44</v>
      </c>
      <c r="J22" s="13" t="s">
        <v>45</v>
      </c>
      <c r="K22" s="13" t="s">
        <v>64</v>
      </c>
      <c r="L22" s="26">
        <v>1</v>
      </c>
      <c r="M22" s="13">
        <v>3</v>
      </c>
      <c r="N22" s="25" t="s">
        <v>46</v>
      </c>
      <c r="U22" s="28"/>
      <c r="V22" s="28"/>
    </row>
    <row r="23" s="2" customFormat="1" ht="30" customHeight="1" spans="1:22">
      <c r="A23" s="11"/>
      <c r="B23" s="7"/>
      <c r="C23" s="7" t="s">
        <v>65</v>
      </c>
      <c r="D23" s="12" t="s">
        <v>66</v>
      </c>
      <c r="E23" s="14" t="s">
        <v>67</v>
      </c>
      <c r="F23" s="13" t="s">
        <v>43</v>
      </c>
      <c r="G23" s="7"/>
      <c r="H23" s="13">
        <v>2</v>
      </c>
      <c r="I23" s="13" t="s">
        <v>44</v>
      </c>
      <c r="J23" s="13" t="s">
        <v>45</v>
      </c>
      <c r="K23" s="14" t="s">
        <v>67</v>
      </c>
      <c r="L23" s="26">
        <v>1</v>
      </c>
      <c r="M23" s="13">
        <v>2</v>
      </c>
      <c r="N23" s="25" t="s">
        <v>46</v>
      </c>
      <c r="U23" s="28"/>
      <c r="V23" s="28"/>
    </row>
    <row r="24" s="2" customFormat="1" ht="30" customHeight="1" spans="1:22">
      <c r="A24" s="11"/>
      <c r="B24" s="7"/>
      <c r="C24" s="7"/>
      <c r="D24" s="12" t="s">
        <v>68</v>
      </c>
      <c r="E24" s="14" t="s">
        <v>67</v>
      </c>
      <c r="F24" s="13" t="s">
        <v>43</v>
      </c>
      <c r="G24" s="7"/>
      <c r="H24" s="13">
        <v>2</v>
      </c>
      <c r="I24" s="13" t="s">
        <v>44</v>
      </c>
      <c r="J24" s="13" t="s">
        <v>45</v>
      </c>
      <c r="K24" s="14" t="s">
        <v>67</v>
      </c>
      <c r="L24" s="26">
        <v>1</v>
      </c>
      <c r="M24" s="13">
        <v>2</v>
      </c>
      <c r="N24" s="25" t="s">
        <v>46</v>
      </c>
      <c r="U24" s="28"/>
      <c r="V24" s="28"/>
    </row>
    <row r="25" s="2" customFormat="1" ht="30" customHeight="1" spans="1:22">
      <c r="A25" s="11"/>
      <c r="B25" s="7"/>
      <c r="C25" s="7"/>
      <c r="D25" s="12" t="s">
        <v>69</v>
      </c>
      <c r="E25" s="13" t="s">
        <v>70</v>
      </c>
      <c r="F25" s="13" t="s">
        <v>43</v>
      </c>
      <c r="G25" s="7"/>
      <c r="H25" s="13">
        <v>2</v>
      </c>
      <c r="I25" s="13" t="s">
        <v>44</v>
      </c>
      <c r="J25" s="13" t="s">
        <v>45</v>
      </c>
      <c r="K25" s="13" t="s">
        <v>70</v>
      </c>
      <c r="L25" s="26">
        <v>1</v>
      </c>
      <c r="M25" s="13">
        <v>2</v>
      </c>
      <c r="N25" s="25" t="s">
        <v>46</v>
      </c>
      <c r="U25" s="28"/>
      <c r="V25" s="28"/>
    </row>
    <row r="26" ht="30" customHeight="1" spans="1:22">
      <c r="A26" s="11"/>
      <c r="B26" s="7"/>
      <c r="C26" s="7" t="s">
        <v>71</v>
      </c>
      <c r="D26" s="12" t="s">
        <v>72</v>
      </c>
      <c r="E26" s="15">
        <v>44691</v>
      </c>
      <c r="F26" s="13" t="s">
        <v>43</v>
      </c>
      <c r="G26" s="7"/>
      <c r="H26" s="13">
        <v>0.2</v>
      </c>
      <c r="I26" s="13" t="s">
        <v>44</v>
      </c>
      <c r="J26" s="13" t="s">
        <v>45</v>
      </c>
      <c r="K26" s="15">
        <v>44691</v>
      </c>
      <c r="L26" s="26">
        <v>1</v>
      </c>
      <c r="M26" s="13">
        <v>0.2</v>
      </c>
      <c r="N26" s="25" t="s">
        <v>46</v>
      </c>
      <c r="U26" s="29"/>
      <c r="V26" s="29"/>
    </row>
    <row r="27" ht="30" customHeight="1" spans="1:22">
      <c r="A27" s="11"/>
      <c r="B27" s="7"/>
      <c r="C27" s="7"/>
      <c r="D27" s="12" t="s">
        <v>73</v>
      </c>
      <c r="E27" s="15">
        <v>44742</v>
      </c>
      <c r="F27" s="13" t="s">
        <v>43</v>
      </c>
      <c r="G27" s="7"/>
      <c r="H27" s="13">
        <v>0.2</v>
      </c>
      <c r="I27" s="13" t="s">
        <v>44</v>
      </c>
      <c r="J27" s="13" t="s">
        <v>45</v>
      </c>
      <c r="K27" s="15">
        <v>44742</v>
      </c>
      <c r="L27" s="26">
        <v>1</v>
      </c>
      <c r="M27" s="13">
        <v>0.2</v>
      </c>
      <c r="N27" s="25" t="s">
        <v>46</v>
      </c>
      <c r="U27" s="29"/>
      <c r="V27" s="29"/>
    </row>
    <row r="28" ht="30" customHeight="1" spans="1:22">
      <c r="A28" s="11"/>
      <c r="B28" s="7"/>
      <c r="C28" s="7"/>
      <c r="D28" s="12" t="s">
        <v>74</v>
      </c>
      <c r="E28" s="15">
        <v>44772</v>
      </c>
      <c r="F28" s="13" t="s">
        <v>43</v>
      </c>
      <c r="G28" s="7"/>
      <c r="H28" s="13">
        <v>0.2</v>
      </c>
      <c r="I28" s="13" t="s">
        <v>44</v>
      </c>
      <c r="J28" s="13" t="s">
        <v>45</v>
      </c>
      <c r="K28" s="15">
        <v>44772</v>
      </c>
      <c r="L28" s="26">
        <v>1</v>
      </c>
      <c r="M28" s="13">
        <v>0.2</v>
      </c>
      <c r="N28" s="25" t="s">
        <v>46</v>
      </c>
      <c r="U28" s="29"/>
      <c r="V28" s="29"/>
    </row>
    <row r="29" ht="30" customHeight="1" spans="1:22">
      <c r="A29" s="11"/>
      <c r="B29" s="7"/>
      <c r="C29" s="7"/>
      <c r="D29" s="12" t="s">
        <v>75</v>
      </c>
      <c r="E29" s="15">
        <v>44772</v>
      </c>
      <c r="F29" s="13" t="s">
        <v>43</v>
      </c>
      <c r="G29" s="7"/>
      <c r="H29" s="13">
        <v>0.2</v>
      </c>
      <c r="I29" s="13" t="s">
        <v>44</v>
      </c>
      <c r="J29" s="13" t="s">
        <v>45</v>
      </c>
      <c r="K29" s="15">
        <v>44783</v>
      </c>
      <c r="L29" s="26">
        <v>0</v>
      </c>
      <c r="M29" s="13">
        <v>0</v>
      </c>
      <c r="N29" s="25" t="s">
        <v>76</v>
      </c>
      <c r="U29" s="29"/>
      <c r="V29" s="29"/>
    </row>
    <row r="30" ht="30" customHeight="1" spans="1:22">
      <c r="A30" s="11"/>
      <c r="B30" s="7"/>
      <c r="C30" s="7"/>
      <c r="D30" s="12" t="s">
        <v>77</v>
      </c>
      <c r="E30" s="15">
        <v>44772</v>
      </c>
      <c r="F30" s="13" t="s">
        <v>43</v>
      </c>
      <c r="G30" s="7"/>
      <c r="H30" s="13">
        <v>0.2</v>
      </c>
      <c r="I30" s="13" t="s">
        <v>44</v>
      </c>
      <c r="J30" s="13" t="s">
        <v>45</v>
      </c>
      <c r="K30" s="15">
        <v>44772</v>
      </c>
      <c r="L30" s="26">
        <v>1</v>
      </c>
      <c r="M30" s="13">
        <v>0.2</v>
      </c>
      <c r="N30" s="25" t="s">
        <v>46</v>
      </c>
      <c r="U30" s="29"/>
      <c r="V30" s="29"/>
    </row>
    <row r="31" ht="30" customHeight="1" spans="1:22">
      <c r="A31" s="11"/>
      <c r="B31" s="7"/>
      <c r="C31" s="7"/>
      <c r="D31" s="12" t="s">
        <v>78</v>
      </c>
      <c r="E31" s="15">
        <v>44742</v>
      </c>
      <c r="F31" s="13" t="s">
        <v>43</v>
      </c>
      <c r="G31" s="7"/>
      <c r="H31" s="13">
        <v>0.2</v>
      </c>
      <c r="I31" s="13" t="s">
        <v>44</v>
      </c>
      <c r="J31" s="13" t="s">
        <v>45</v>
      </c>
      <c r="K31" s="15">
        <v>44742</v>
      </c>
      <c r="L31" s="26">
        <v>1</v>
      </c>
      <c r="M31" s="13">
        <v>0.2</v>
      </c>
      <c r="N31" s="25" t="s">
        <v>46</v>
      </c>
      <c r="U31" s="29"/>
      <c r="V31" s="29"/>
    </row>
    <row r="32" ht="30" customHeight="1" spans="1:22">
      <c r="A32" s="11"/>
      <c r="B32" s="7"/>
      <c r="C32" s="7"/>
      <c r="D32" s="12" t="s">
        <v>79</v>
      </c>
      <c r="E32" s="15">
        <v>44742</v>
      </c>
      <c r="F32" s="13" t="s">
        <v>43</v>
      </c>
      <c r="G32" s="7"/>
      <c r="H32" s="13">
        <v>0.2</v>
      </c>
      <c r="I32" s="13" t="s">
        <v>44</v>
      </c>
      <c r="J32" s="13" t="s">
        <v>45</v>
      </c>
      <c r="K32" s="15">
        <v>44742</v>
      </c>
      <c r="L32" s="26">
        <v>1</v>
      </c>
      <c r="M32" s="13">
        <v>0.2</v>
      </c>
      <c r="N32" s="25" t="s">
        <v>46</v>
      </c>
      <c r="U32" s="29"/>
      <c r="V32" s="29"/>
    </row>
    <row r="33" ht="30" customHeight="1" spans="1:22">
      <c r="A33" s="11"/>
      <c r="B33" s="7"/>
      <c r="C33" s="7"/>
      <c r="D33" s="12" t="s">
        <v>80</v>
      </c>
      <c r="E33" s="15">
        <v>44772</v>
      </c>
      <c r="F33" s="13" t="s">
        <v>43</v>
      </c>
      <c r="G33" s="7"/>
      <c r="H33" s="13">
        <v>0.2</v>
      </c>
      <c r="I33" s="13" t="s">
        <v>44</v>
      </c>
      <c r="J33" s="13" t="s">
        <v>45</v>
      </c>
      <c r="K33" s="15">
        <v>44772</v>
      </c>
      <c r="L33" s="26">
        <v>1</v>
      </c>
      <c r="M33" s="13">
        <v>0.2</v>
      </c>
      <c r="N33" s="25" t="s">
        <v>46</v>
      </c>
      <c r="U33" s="29"/>
      <c r="V33" s="29"/>
    </row>
    <row r="34" ht="30" customHeight="1" spans="1:22">
      <c r="A34" s="11"/>
      <c r="B34" s="7"/>
      <c r="C34" s="7"/>
      <c r="D34" s="12" t="s">
        <v>81</v>
      </c>
      <c r="E34" s="15">
        <v>44681</v>
      </c>
      <c r="F34" s="13" t="s">
        <v>43</v>
      </c>
      <c r="G34" s="7"/>
      <c r="H34" s="13">
        <v>0.2</v>
      </c>
      <c r="I34" s="13" t="s">
        <v>44</v>
      </c>
      <c r="J34" s="13" t="s">
        <v>45</v>
      </c>
      <c r="K34" s="15">
        <v>44681</v>
      </c>
      <c r="L34" s="26">
        <v>1</v>
      </c>
      <c r="M34" s="13">
        <v>0.2</v>
      </c>
      <c r="N34" s="25" t="s">
        <v>46</v>
      </c>
      <c r="U34" s="29"/>
      <c r="V34" s="29"/>
    </row>
    <row r="35" ht="30" customHeight="1" spans="1:22">
      <c r="A35" s="11"/>
      <c r="B35" s="7"/>
      <c r="C35" s="7"/>
      <c r="D35" s="12" t="s">
        <v>82</v>
      </c>
      <c r="E35" s="14" t="s">
        <v>83</v>
      </c>
      <c r="F35" s="13" t="s">
        <v>43</v>
      </c>
      <c r="G35" s="7"/>
      <c r="H35" s="13">
        <v>0.2</v>
      </c>
      <c r="I35" s="13" t="s">
        <v>44</v>
      </c>
      <c r="J35" s="13" t="s">
        <v>45</v>
      </c>
      <c r="K35" s="14" t="s">
        <v>83</v>
      </c>
      <c r="L35" s="26">
        <v>1</v>
      </c>
      <c r="M35" s="13">
        <v>0.2</v>
      </c>
      <c r="N35" s="25" t="s">
        <v>46</v>
      </c>
      <c r="U35" s="29"/>
      <c r="V35" s="29"/>
    </row>
    <row r="36" ht="30" customHeight="1" spans="1:22">
      <c r="A36" s="11"/>
      <c r="B36" s="7" t="s">
        <v>84</v>
      </c>
      <c r="C36" s="7" t="s">
        <v>85</v>
      </c>
      <c r="D36" s="12" t="s">
        <v>86</v>
      </c>
      <c r="E36" s="13" t="s">
        <v>87</v>
      </c>
      <c r="F36" s="13" t="s">
        <v>43</v>
      </c>
      <c r="G36" s="16"/>
      <c r="H36" s="13">
        <v>4</v>
      </c>
      <c r="I36" s="13" t="s">
        <v>44</v>
      </c>
      <c r="J36" s="13" t="s">
        <v>45</v>
      </c>
      <c r="K36" s="13" t="s">
        <v>87</v>
      </c>
      <c r="L36" s="26">
        <v>1</v>
      </c>
      <c r="M36" s="13">
        <v>4</v>
      </c>
      <c r="N36" s="25" t="s">
        <v>46</v>
      </c>
      <c r="U36" s="29"/>
      <c r="V36" s="29"/>
    </row>
    <row r="37" ht="30" customHeight="1" spans="1:22">
      <c r="A37" s="11"/>
      <c r="B37" s="7"/>
      <c r="C37" s="7"/>
      <c r="D37" s="12" t="s">
        <v>59</v>
      </c>
      <c r="E37" s="13" t="s">
        <v>88</v>
      </c>
      <c r="F37" s="13" t="s">
        <v>43</v>
      </c>
      <c r="G37" s="16"/>
      <c r="H37" s="13">
        <v>3</v>
      </c>
      <c r="I37" s="13" t="s">
        <v>44</v>
      </c>
      <c r="J37" s="13" t="s">
        <v>45</v>
      </c>
      <c r="K37" s="13" t="s">
        <v>88</v>
      </c>
      <c r="L37" s="26">
        <v>1</v>
      </c>
      <c r="M37" s="13">
        <v>3</v>
      </c>
      <c r="N37" s="25" t="s">
        <v>46</v>
      </c>
      <c r="U37" s="29"/>
      <c r="V37" s="29"/>
    </row>
    <row r="38" ht="30" customHeight="1" spans="1:22">
      <c r="A38" s="11"/>
      <c r="B38" s="7"/>
      <c r="C38" s="7"/>
      <c r="D38" s="12" t="s">
        <v>57</v>
      </c>
      <c r="E38" s="13" t="s">
        <v>89</v>
      </c>
      <c r="F38" s="13" t="s">
        <v>43</v>
      </c>
      <c r="G38" s="16"/>
      <c r="H38" s="13">
        <v>3</v>
      </c>
      <c r="I38" s="13" t="s">
        <v>90</v>
      </c>
      <c r="J38" s="13" t="s">
        <v>45</v>
      </c>
      <c r="K38" s="13" t="s">
        <v>89</v>
      </c>
      <c r="L38" s="26">
        <v>1</v>
      </c>
      <c r="M38" s="13">
        <v>3</v>
      </c>
      <c r="N38" s="25" t="s">
        <v>46</v>
      </c>
      <c r="U38" s="29"/>
      <c r="V38" s="29"/>
    </row>
    <row r="39" ht="30" customHeight="1" spans="1:22">
      <c r="A39" s="11"/>
      <c r="B39" s="7"/>
      <c r="C39" s="7"/>
      <c r="D39" s="12" t="s">
        <v>91</v>
      </c>
      <c r="E39" s="13" t="s">
        <v>92</v>
      </c>
      <c r="F39" s="13" t="s">
        <v>43</v>
      </c>
      <c r="G39" s="16"/>
      <c r="H39" s="13">
        <v>3</v>
      </c>
      <c r="I39" s="13" t="s">
        <v>90</v>
      </c>
      <c r="J39" s="13" t="s">
        <v>45</v>
      </c>
      <c r="K39" s="13" t="s">
        <v>92</v>
      </c>
      <c r="L39" s="26">
        <v>1</v>
      </c>
      <c r="M39" s="13">
        <v>3</v>
      </c>
      <c r="N39" s="25" t="s">
        <v>46</v>
      </c>
      <c r="U39" s="29"/>
      <c r="V39" s="29"/>
    </row>
    <row r="40" ht="30" customHeight="1" spans="1:22">
      <c r="A40" s="11"/>
      <c r="B40" s="7"/>
      <c r="C40" s="7"/>
      <c r="D40" s="12" t="s">
        <v>93</v>
      </c>
      <c r="E40" s="13" t="s">
        <v>94</v>
      </c>
      <c r="F40" s="13" t="s">
        <v>43</v>
      </c>
      <c r="G40" s="16"/>
      <c r="H40" s="13">
        <v>3</v>
      </c>
      <c r="I40" s="13" t="s">
        <v>90</v>
      </c>
      <c r="J40" s="13" t="s">
        <v>45</v>
      </c>
      <c r="K40" s="13" t="s">
        <v>94</v>
      </c>
      <c r="L40" s="26">
        <v>1</v>
      </c>
      <c r="M40" s="13">
        <v>3</v>
      </c>
      <c r="N40" s="25" t="s">
        <v>46</v>
      </c>
      <c r="U40" s="29"/>
      <c r="V40" s="29"/>
    </row>
    <row r="41" ht="30" customHeight="1" spans="1:22">
      <c r="A41" s="11"/>
      <c r="B41" s="7"/>
      <c r="C41" s="7"/>
      <c r="D41" s="12" t="s">
        <v>95</v>
      </c>
      <c r="E41" s="13" t="s">
        <v>96</v>
      </c>
      <c r="F41" s="13" t="s">
        <v>43</v>
      </c>
      <c r="G41" s="16"/>
      <c r="H41" s="13">
        <v>4</v>
      </c>
      <c r="I41" s="13" t="s">
        <v>90</v>
      </c>
      <c r="J41" s="13" t="s">
        <v>45</v>
      </c>
      <c r="K41" s="13" t="s">
        <v>96</v>
      </c>
      <c r="L41" s="26">
        <v>1</v>
      </c>
      <c r="M41" s="13">
        <v>4</v>
      </c>
      <c r="N41" s="25" t="s">
        <v>46</v>
      </c>
      <c r="U41" s="29"/>
      <c r="V41" s="29"/>
    </row>
    <row r="42" ht="30" customHeight="1" spans="1:22">
      <c r="A42" s="11"/>
      <c r="B42" s="7"/>
      <c r="C42" s="7" t="s">
        <v>97</v>
      </c>
      <c r="D42" s="7" t="s">
        <v>98</v>
      </c>
      <c r="E42" s="7" t="s">
        <v>98</v>
      </c>
      <c r="F42" s="7" t="s">
        <v>98</v>
      </c>
      <c r="G42" s="7" t="s">
        <v>98</v>
      </c>
      <c r="H42" s="7" t="s">
        <v>98</v>
      </c>
      <c r="I42" s="7" t="s">
        <v>98</v>
      </c>
      <c r="J42" s="25" t="s">
        <v>98</v>
      </c>
      <c r="K42" s="25" t="s">
        <v>98</v>
      </c>
      <c r="L42" s="25" t="s">
        <v>98</v>
      </c>
      <c r="M42" s="25" t="s">
        <v>98</v>
      </c>
      <c r="N42" s="25" t="s">
        <v>98</v>
      </c>
      <c r="U42" s="29"/>
      <c r="V42" s="29"/>
    </row>
    <row r="43" ht="30" customHeight="1" spans="1:22">
      <c r="A43" s="11"/>
      <c r="B43" s="7"/>
      <c r="C43" s="7" t="s">
        <v>99</v>
      </c>
      <c r="D43" s="7" t="s">
        <v>98</v>
      </c>
      <c r="E43" s="7" t="s">
        <v>98</v>
      </c>
      <c r="F43" s="7" t="s">
        <v>98</v>
      </c>
      <c r="G43" s="7" t="s">
        <v>98</v>
      </c>
      <c r="H43" s="7" t="s">
        <v>98</v>
      </c>
      <c r="I43" s="7" t="s">
        <v>98</v>
      </c>
      <c r="J43" s="25" t="s">
        <v>98</v>
      </c>
      <c r="K43" s="25" t="s">
        <v>98</v>
      </c>
      <c r="L43" s="25" t="s">
        <v>98</v>
      </c>
      <c r="M43" s="25" t="s">
        <v>98</v>
      </c>
      <c r="N43" s="25" t="s">
        <v>98</v>
      </c>
      <c r="U43" s="29"/>
      <c r="V43" s="29"/>
    </row>
    <row r="44" ht="30" customHeight="1" spans="1:22">
      <c r="A44" s="11"/>
      <c r="B44" s="7" t="s">
        <v>100</v>
      </c>
      <c r="C44" s="7" t="s">
        <v>101</v>
      </c>
      <c r="D44" s="7"/>
      <c r="E44" s="7"/>
      <c r="F44" s="7"/>
      <c r="G44" s="7"/>
      <c r="H44" s="7"/>
      <c r="I44" s="7"/>
      <c r="J44" s="25"/>
      <c r="K44" s="25"/>
      <c r="L44" s="25"/>
      <c r="M44" s="25"/>
      <c r="N44" s="25"/>
      <c r="U44" s="29"/>
      <c r="V44" s="29"/>
    </row>
    <row r="45" ht="30" customHeight="1" spans="1:22">
      <c r="A45" s="11"/>
      <c r="B45" s="7"/>
      <c r="C45" s="7" t="s">
        <v>102</v>
      </c>
      <c r="D45" s="12" t="s">
        <v>103</v>
      </c>
      <c r="E45" s="13" t="s">
        <v>104</v>
      </c>
      <c r="F45" s="13" t="s">
        <v>43</v>
      </c>
      <c r="G45" s="16"/>
      <c r="H45" s="13">
        <v>8</v>
      </c>
      <c r="I45" s="13" t="s">
        <v>90</v>
      </c>
      <c r="J45" s="13" t="s">
        <v>45</v>
      </c>
      <c r="K45" s="13" t="s">
        <v>104</v>
      </c>
      <c r="L45" s="26">
        <v>1</v>
      </c>
      <c r="M45" s="13">
        <v>8</v>
      </c>
      <c r="N45" s="25" t="s">
        <v>46</v>
      </c>
      <c r="U45" s="29"/>
      <c r="V45" s="29"/>
    </row>
    <row r="46" ht="30" customHeight="1" spans="1:22">
      <c r="A46" s="11"/>
      <c r="B46" s="7" t="s">
        <v>100</v>
      </c>
      <c r="C46" s="7"/>
      <c r="D46" s="12" t="s">
        <v>105</v>
      </c>
      <c r="E46" s="13" t="s">
        <v>104</v>
      </c>
      <c r="F46" s="13" t="s">
        <v>43</v>
      </c>
      <c r="G46" s="16"/>
      <c r="H46" s="13">
        <v>8</v>
      </c>
      <c r="I46" s="13" t="s">
        <v>90</v>
      </c>
      <c r="J46" s="13" t="s">
        <v>45</v>
      </c>
      <c r="K46" s="13" t="s">
        <v>104</v>
      </c>
      <c r="L46" s="26">
        <v>1</v>
      </c>
      <c r="M46" s="13">
        <v>8</v>
      </c>
      <c r="N46" s="25" t="s">
        <v>46</v>
      </c>
      <c r="U46" s="29"/>
      <c r="V46" s="29"/>
    </row>
    <row r="47" ht="30" customHeight="1" spans="1:22">
      <c r="A47" s="11"/>
      <c r="B47" s="7" t="s">
        <v>100</v>
      </c>
      <c r="C47" s="7" t="s">
        <v>106</v>
      </c>
      <c r="D47" s="12" t="s">
        <v>107</v>
      </c>
      <c r="E47" s="13" t="s">
        <v>104</v>
      </c>
      <c r="F47" s="13" t="s">
        <v>43</v>
      </c>
      <c r="G47" s="16"/>
      <c r="H47" s="13">
        <v>4</v>
      </c>
      <c r="I47" s="13" t="s">
        <v>90</v>
      </c>
      <c r="J47" s="13" t="s">
        <v>45</v>
      </c>
      <c r="K47" s="13" t="s">
        <v>104</v>
      </c>
      <c r="L47" s="26">
        <v>1</v>
      </c>
      <c r="M47" s="13">
        <v>4</v>
      </c>
      <c r="N47" s="25" t="s">
        <v>46</v>
      </c>
      <c r="U47" s="29"/>
      <c r="V47" s="29"/>
    </row>
    <row r="48" ht="30" customHeight="1" spans="1:22">
      <c r="A48" s="17"/>
      <c r="B48" s="7" t="s">
        <v>108</v>
      </c>
      <c r="C48" s="7" t="s">
        <v>108</v>
      </c>
      <c r="D48" s="12" t="s">
        <v>109</v>
      </c>
      <c r="E48" s="13" t="s">
        <v>110</v>
      </c>
      <c r="F48" s="13" t="s">
        <v>43</v>
      </c>
      <c r="G48" s="16"/>
      <c r="H48" s="13">
        <v>10</v>
      </c>
      <c r="I48" s="13" t="s">
        <v>111</v>
      </c>
      <c r="J48" s="13" t="s">
        <v>45</v>
      </c>
      <c r="K48" s="13" t="s">
        <v>110</v>
      </c>
      <c r="L48" s="26">
        <v>1</v>
      </c>
      <c r="M48" s="13">
        <v>10</v>
      </c>
      <c r="N48" s="25" t="s">
        <v>46</v>
      </c>
      <c r="U48" s="29"/>
      <c r="V48" s="29"/>
    </row>
    <row r="49" ht="20" customHeight="1" spans="1:14">
      <c r="A49" s="7" t="s">
        <v>112</v>
      </c>
      <c r="B49" s="7"/>
      <c r="C49" s="7"/>
      <c r="D49" s="7"/>
      <c r="E49" s="7"/>
      <c r="F49" s="18"/>
      <c r="G49" s="7"/>
      <c r="H49" s="7">
        <f>SUM(H13:H48)</f>
        <v>90</v>
      </c>
      <c r="I49" s="7" t="s">
        <v>98</v>
      </c>
      <c r="J49" s="27"/>
      <c r="K49" s="27"/>
      <c r="L49" s="27"/>
      <c r="M49" s="7">
        <f>SUM(M13:M48)+N7</f>
        <v>99.8</v>
      </c>
      <c r="N49" s="27"/>
    </row>
    <row r="50" spans="1:14">
      <c r="A50" s="19"/>
      <c r="B50" s="19"/>
      <c r="C50" s="20"/>
      <c r="D50" s="20"/>
      <c r="E50" s="20"/>
      <c r="F50" s="19"/>
      <c r="G50" s="19"/>
      <c r="H50" s="19"/>
      <c r="I50" s="19"/>
      <c r="J50" s="20"/>
      <c r="K50" s="20"/>
      <c r="L50" s="20"/>
      <c r="M50" s="20"/>
      <c r="N50" s="20"/>
    </row>
    <row r="51" spans="1:14">
      <c r="A51" s="21"/>
      <c r="B51" s="21"/>
      <c r="C51" s="22"/>
      <c r="D51" s="22"/>
      <c r="E51" s="22"/>
      <c r="F51" s="21"/>
      <c r="G51" s="21"/>
      <c r="H51" s="21"/>
      <c r="I51" s="21"/>
      <c r="J51" s="22"/>
      <c r="K51" s="22"/>
      <c r="L51" s="22"/>
      <c r="M51" s="22"/>
      <c r="N51" s="22"/>
    </row>
  </sheetData>
  <mergeCells count="52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I10"/>
    <mergeCell ref="J10:N10"/>
    <mergeCell ref="B11:I11"/>
    <mergeCell ref="J11:N11"/>
    <mergeCell ref="A49:D49"/>
    <mergeCell ref="A50:B50"/>
    <mergeCell ref="C50:E50"/>
    <mergeCell ref="F50:I50"/>
    <mergeCell ref="J50:N50"/>
    <mergeCell ref="A51:B51"/>
    <mergeCell ref="C51:E51"/>
    <mergeCell ref="F51:I51"/>
    <mergeCell ref="J51:N51"/>
    <mergeCell ref="A10:A11"/>
    <mergeCell ref="A12:A48"/>
    <mergeCell ref="B13:B35"/>
    <mergeCell ref="B36:B43"/>
    <mergeCell ref="B44:B47"/>
    <mergeCell ref="C13:C22"/>
    <mergeCell ref="C23:C25"/>
    <mergeCell ref="C26:C35"/>
    <mergeCell ref="C36:C41"/>
    <mergeCell ref="C45:C46"/>
    <mergeCell ref="A6:B9"/>
  </mergeCells>
  <dataValidations count="3">
    <dataValidation type="list" allowBlank="1" showInputMessage="1" showErrorMessage="1" sqref="F47 F48 F20:F21 F22:F24 F25:F35 F36:F41 F45:F46">
      <formula1>"计划标准,行业标准,历史标准,算支出标准,其他标准"</formula1>
    </dataValidation>
    <dataValidation type="list" allowBlank="1" showInputMessage="1" showErrorMessage="1" sqref="I47 I48 I20:I21 I22:I24 I25:I35 I36:I41 I45:I46">
      <formula1>"按照完成比例赋分,直接赋分,按评判等级赋分,满意度赋分"</formula1>
    </dataValidation>
    <dataValidation type="list" allowBlank="1" showInputMessage="1" showErrorMessage="1" sqref="J47 J48 J13:J41 J45:J46">
      <formula1>"正式资料,工作资料,原始凭证,说明材料"</formula1>
    </dataValidation>
  </dataValidations>
  <printOptions horizontalCentered="1"/>
  <pageMargins left="0.393055555555556" right="0.393055555555556" top="0.196527777777778" bottom="0.196527777777778" header="0.298611111111111" footer="0.298611111111111"/>
  <pageSetup paperSize="9" scale="71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档案专用电脑</cp:lastModifiedBy>
  <dcterms:created xsi:type="dcterms:W3CDTF">2020-11-30T10:15:00Z</dcterms:created>
  <dcterms:modified xsi:type="dcterms:W3CDTF">2024-08-29T04:26:17Z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261158D02C454685B74211A838874057</vt:lpwstr>
  </property>
  <property fmtid="{D5CDD505-2E9C-101B-9397-08002B2CF9AE}" pid="3" name="KSOProductBuildVer">
    <vt:lpwstr>2052-11.1.0.9305</vt:lpwstr>
  </property>
  <property fmtid="{D5CDD505-2E9C-101B-9397-08002B2CF9AE}" pid="4" name="KSOReadingLayout">
    <vt:bool>false</vt:bool>
  </property>
</Properties>
</file>